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45" yWindow="45" windowWidth="12525" windowHeight="11925" activeTab="0"/>
  </bookViews>
  <sheets>
    <sheet name="MP" sheetId="1" r:id="rId1"/>
    <sheet name="Source" sheetId="2" state="hidden" r:id="rId2"/>
  </sheets>
  <definedNames/>
  <calcPr fullCalcOnLoad="1"/>
</workbook>
</file>

<file path=xl/sharedStrings.xml><?xml version="1.0" encoding="utf-8"?>
<sst xmlns="http://schemas.openxmlformats.org/spreadsheetml/2006/main" count="134" uniqueCount="86">
  <si>
    <t>aut. l.</t>
  </si>
  <si>
    <t>vnt.</t>
  </si>
  <si>
    <t>Iš viso:</t>
  </si>
  <si>
    <t>Metai</t>
  </si>
  <si>
    <t>Katedros (centrai)</t>
  </si>
  <si>
    <t>Kodai</t>
  </si>
  <si>
    <t>Dainavimo katedra</t>
  </si>
  <si>
    <t>lll060100000</t>
  </si>
  <si>
    <t>Džiazo katedra</t>
  </si>
  <si>
    <t>lll060200000</t>
  </si>
  <si>
    <t>Fortepijono katedra</t>
  </si>
  <si>
    <t>lll060300000</t>
  </si>
  <si>
    <t>Instrumentinės muzikos katedra</t>
  </si>
  <si>
    <t>lll060500000</t>
  </si>
  <si>
    <t>Muzikos teorijos ir pedagogikos katedra</t>
  </si>
  <si>
    <t>lll060400000</t>
  </si>
  <si>
    <t>MA</t>
  </si>
  <si>
    <t>Vardas Pavardė</t>
  </si>
  <si>
    <t xml:space="preserve">Mokslinės produkcijos rūšis                          </t>
  </si>
  <si>
    <t>Mat. vnt.</t>
  </si>
  <si>
    <t>Aut. Indėlis (AI)</t>
  </si>
  <si>
    <t>Pirminė vertė (PV)</t>
  </si>
  <si>
    <t>Fizinių bei biomedicinos mokslų sričių mokslinė produkcija</t>
  </si>
  <si>
    <r>
      <t>A01. Mokslo monografijos ir knygų skyriai, išleisti tarptautinėse leidyklose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ir/arba registruoti tarptautinėse duomenų bazėse</t>
    </r>
  </si>
  <si>
    <t>A0.1 Monografijos</t>
  </si>
  <si>
    <t>A01.2 Knygų skyriai</t>
  </si>
  <si>
    <r>
      <t>A02. Mokslo straipsniai recenzuojamose periodiniuose, tęstiniuose ar vienkartiniuose mokslo leidiniuose, referuojamose Mokslinės informacijos instituto (ISI)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duomenų bazėje ir jos leidinių sąraše (Master Journal List)</t>
    </r>
    <r>
      <rPr>
        <b/>
        <vertAlign val="superscript"/>
        <sz val="12"/>
        <rFont val="Times New Roman"/>
        <family val="1"/>
      </rPr>
      <t>3</t>
    </r>
  </si>
  <si>
    <t>A02.1 Mokslo straipsniai  leidiniuose, kurių citavimo rodiklis  (impact factor) yra didesnis už nulį</t>
  </si>
  <si>
    <t xml:space="preserve">A02.2 Mokslo straipsniai  leidiniuose ir konferencijos medžiagoje, neatitinkantys A02.1 punkto reikalavimo </t>
  </si>
  <si>
    <t>A02.3 Mokslo straipsniai ISI sąrašo leidiniuose</t>
  </si>
  <si>
    <t>B09. Mokslo monografijos ir knygų skyriai, neatitinkantys A01 punkto reikalavimų. Vadovėliai aukštųjų mokyklų studentams, patvirtinti LR ŠMM Aukštųjų mokyklų bendrųjų vadovėlių leidybos komisijoje</t>
  </si>
  <si>
    <t>B09.1 Monografijos, neatitinkančios A01.1 punkto reikalavimo</t>
  </si>
  <si>
    <t>B09.2 Vadovėliai</t>
  </si>
  <si>
    <t>B09.3 Knygų skyriai, neatitinkantys A01.2 punkto reikalavimo</t>
  </si>
  <si>
    <t>B10. Mokslo straipsniai recenzuojamuose periodiniuose, tęstiniuose ar vienkartiniuose mokslo leidiniuose, neatitinkantys A02 punkto reikalavimų</t>
  </si>
  <si>
    <t xml:space="preserve">B10.2 Mokslo straipsniai, neatitinkantys A02.1, A02.2, A02.3, B10.1 punktų reikalavimų </t>
  </si>
  <si>
    <t>B10.3 Mokslo straipsniai užsienio  konferencijos medžiagoje, neatitinkantys B10.1 punkto reikalavimų</t>
  </si>
  <si>
    <t xml:space="preserve">B10.4 Mokslo straipsniai Lietuvos  konferencijos medžiagoje, neatitinkantys B10.1 punkto reikalavimų </t>
  </si>
  <si>
    <r>
      <t>B10.1 Mokslo straipsniai leidiniuose ir tarptautinių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konferencijų medžiagoje, referuojamuose tarptautinėse duomenų bazėse  ir/arba išleisti tarptautinėse leidyklose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neatitinkantys A02.1, A02.2 ir A02.3 punktų reikalavimų </t>
    </r>
  </si>
  <si>
    <t>E01. Kitos publikacijos neatitinkančios A ir B lygių reikalavimų</t>
  </si>
  <si>
    <t>E01.1 Kitos publikacijos</t>
  </si>
  <si>
    <t>Humanitarinių ir socialinių mokslų sričių mokslinė produkcija</t>
  </si>
  <si>
    <t>C01.1 Monografijos</t>
  </si>
  <si>
    <t>C01.2 Mokslo studijos</t>
  </si>
  <si>
    <t>C01.3 Teoriniai, sintetiniai mokslo darbai</t>
  </si>
  <si>
    <t>C01.4  Knygų skyriai</t>
  </si>
  <si>
    <r>
      <t>C02.  Mokslo straipsniai, mokslo recenzijos recenzuojamuose periodiniuose, tęstiniuose ar vienkartiniuose mokslo leidiniuose, referuojamuose tarptautinėse duomenų bazėse  ir/arba išleisti tarptautinėse leidyklose</t>
    </r>
    <r>
      <rPr>
        <b/>
        <vertAlign val="superscript"/>
        <sz val="12"/>
        <rFont val="Times New Roman"/>
        <family val="1"/>
      </rPr>
      <t>1</t>
    </r>
  </si>
  <si>
    <t xml:space="preserve">C02.2 Mokslo straipsniai leidiniuose ir konferencijos medžiagoje, referuojamuose Mokslinės informacijos instituto (ISI) duomenų bazėje, neatitinkantys punkto C02.1 reikalavimo </t>
  </si>
  <si>
    <t>C02.4 Mokslo straipsniai  užsienio leidiniuose</t>
  </si>
  <si>
    <t>C02.5 Mokslo straipsniai Lietuvos leidiniuose</t>
  </si>
  <si>
    <t>C02.7 Mokslo straipsniai kultūros, meno ir profesiniuose  leidiniuose</t>
  </si>
  <si>
    <t>C02.8 Mokslo recenzijos</t>
  </si>
  <si>
    <r>
      <t>C02.1 Mokslo straipsniai  leidiniuose, kurių citavimo rodiklis  (impact factor) Mokslinės informacijos instituto (ISI)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duomenų bazėje  yra didesnis už nulį</t>
    </r>
  </si>
  <si>
    <r>
      <t>C02.3 Mokslo straipsniai Mokslinės informacijos instituto (ISI) duomenų bazės sąrašo leidiniuose ( Master Journal List)</t>
    </r>
    <r>
      <rPr>
        <vertAlign val="superscript"/>
        <sz val="11"/>
        <rFont val="Times New Roman"/>
        <family val="1"/>
      </rPr>
      <t>3</t>
    </r>
  </si>
  <si>
    <t>C03.1 Mokslo šaltinių publikacijos</t>
  </si>
  <si>
    <t>C03.2 Taikomieji mokslo darbai</t>
  </si>
  <si>
    <t>C03.3 Sudaryti mokslo darbai</t>
  </si>
  <si>
    <t>C03.4 Mokslinių veikalų vertimai</t>
  </si>
  <si>
    <t>D07. Mokslo monografijos, studijos, teoriniai, sintetiniai mokslo darbai ir knygų skyriai, neatitinkantys C01 punkto reikalavimų. Vadovėliai aukštųjų mokyklų studentams, patvirtinti LR ŠMM Aukštųjų mokyklų bendrųjų vadovėlių leidybos komisijoje</t>
  </si>
  <si>
    <t>D07.1 Monografijos, neatitinkančios C01.1 punkto reikalavimo</t>
  </si>
  <si>
    <t>D07.2 Vadovėliai</t>
  </si>
  <si>
    <t>D07.3 Mokslo studijos, neatitinkančios C01.2 punkto reikalavimo</t>
  </si>
  <si>
    <t>D07.4 Kiti teoriniai, sintetiniai mokslo darbai, neatitinkantys C01.3 punkto reikalavimo</t>
  </si>
  <si>
    <t>D07.5 Knygų skyriai, neatitinkantys C01.4  punkto reikalavimo</t>
  </si>
  <si>
    <t>D08. Mokslo straipsniai, mokslo recenzijos recenzuojamuose periodiniuose, tęstiniuose ar vienkartiniuose moksliniuose leidiniuose, neatitinkantys C02 punkto reikalavimų</t>
  </si>
  <si>
    <t>D08.1 Mokslo straipsniai, neatitinkantys C02.1, C02.2 , C02.3, C02.4  ir  C02.5  punktų reikalavimų</t>
  </si>
  <si>
    <t>D08.4 Mokslo straipsniai kultūros, meno ir profesiniuose leidiniuose, neatitinkantys  C02.7  punkto reikalavimo ir mokslo recenzijos, neatitinkančios C02.8 punkto reikalavimų</t>
  </si>
  <si>
    <t>D09. Mokslo šaltinių publikacijos, taikomieji mokslo darbai, sudaryti mokslo darbai, mokslinių  veikalų vertimai, neatitinkantys C04 punkto reikalavimų</t>
  </si>
  <si>
    <t>E02. Kitos publikacijos neatitinkančios C ir D lygių reikalavimų</t>
  </si>
  <si>
    <t>D09.1 Mokslo šaltinių publikacijos, neatitinkančios C03.1 punkto reikalavimo</t>
  </si>
  <si>
    <t>D09.2 Taikomieji mokslo darbai, neatitinkantys C03.2 punkto reikalavimo</t>
  </si>
  <si>
    <t>D09.3 Sudaryti mokslo darbai, neatitinkantys C03.3 punkto reikalavimo</t>
  </si>
  <si>
    <t>D09.4 Mokslinių veikalų vertimai, neatitinkantys C03.4 punkto reikalavimo</t>
  </si>
  <si>
    <r>
      <t>C02.6  Mokslo straipsniai  tarptautinių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konferencijų pranešimų medžiagoje</t>
    </r>
  </si>
  <si>
    <r>
      <t>C03. Mokslo šaltinių publikacijos, taikomieji mokslo darbai, sudaryti mokslo darbai, mokslinių  veikalų vertimai išleisti tarptautinėse leidyklose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ir/arba registruoti tarptautinėse duomenų bazėse</t>
    </r>
  </si>
  <si>
    <t>D08.3 Mokslo straipsniai Lietuvos konferencijų pranešimų medžiagoje, neatitinkantys C02.6 punkto reikalavimų</t>
  </si>
  <si>
    <t>D08.2 Mokslo straipsniai užsienio konferencijų pranešimų medžiagoje, neatitinkantys C02.6 punkto reikalavimų</t>
  </si>
  <si>
    <t>E02.1 Kitos publikacijos</t>
  </si>
  <si>
    <r>
      <t>C01. Mokslo monografijos, studijos, teoriniai, sintetiniai mokslo darbai ir knygų skyriai, išleisti tarptautinėse leidyklose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ir/arba registruoti  tarptautinėse duomenų bazėse</t>
    </r>
  </si>
  <si>
    <t>Pastabos:</t>
  </si>
  <si>
    <t>Paaiškinimai: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</si>
  <si>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Tarptautinė leidykla – leidykla, nuolat publikuojanti daugelio šalių mokslininkų darbus ir daugelyje šalių platinanti produkciją; publikuojanti tarptautiniu mastu pripažintus periodinius ir tęstinius mokslo (kultūros, profesinius) leidinius; privaloma prieiga per internetą, suteikianti pakankamos informacijos apie leidyklos pobūdį ir tarptautinį pripažinimą.    Pagrindinių tarptautinių leidyklų sąrašas pateikiamas adresu: http://biblioteka.vdu.lt/Leidyklos_sar.htm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</si>
  <si>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Mokslo straipsniai recenzuojamuose mokslo periodiniuose leidiniuose, įrašytuose į Mokslinės informacijos instituto (Institute of Scientific Information) duomenų bazę.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</si>
  <si>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Mokslo straipsniai recenzuojamuose mokslo periodiniuose leidiniuose, įrašytuose į Mokslinės informacijos instituto (Institute of Scientific Information) pagrindinių žurnalų sąrašą (Master Journal List)
http://science.thomsonreuters.com/mjl/     Tikrinama pagal žurnalo pavadinimą arba ISBN numerį.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</si>
  <si>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Tarptautinė konferencija - konferencija, kurios organizacinį komitetą sudaro nariai, atstovaujantys nemažiau kaip tris užsienio šalis; konferencijos dalyvių sąraše, turi būti atstovų nemažiau kaip iš trijų užsienio šalių.  </t>
    </r>
  </si>
  <si>
    <r>
      <t>1. Autoriaus indėlis (AI) skaičiuojamas pagal formulę      AI=1/NA</t>
    </r>
    <r>
      <rPr>
        <sz val="10"/>
        <rFont val="Times New Roman"/>
        <family val="1"/>
      </rPr>
      <t>,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– visų šio straipsnio autorių skaičius; 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</si>
</sst>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  <numFmt numFmtId="169" formatCode="0.000"/>
    <numFmt numFmtId="170" formatCode="0.0000"/>
    <numFmt numFmtId="171" formatCode="[$-427]yyyy\ &quot;m.&quot;\ mmmm\ d\ &quot;d.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169" fontId="7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169" fontId="9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9" fontId="4" fillId="0" borderId="10" xfId="0" applyNumberFormat="1" applyFont="1" applyFill="1" applyBorder="1" applyAlignment="1" applyProtection="1">
      <alignment horizontal="center" vertical="center" wrapText="1"/>
      <protection/>
    </xf>
    <xf numFmtId="16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9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16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69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169" fontId="4" fillId="0" borderId="0" xfId="0" applyNumberFormat="1" applyFont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16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1" xfId="0" applyFont="1" applyFill="1" applyBorder="1" applyAlignment="1" applyProtection="1">
      <alignment vertical="center" wrapText="1"/>
      <protection locked="0"/>
    </xf>
    <xf numFmtId="169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7" fillId="38" borderId="12" xfId="0" applyFont="1" applyFill="1" applyBorder="1" applyAlignment="1" applyProtection="1">
      <alignment horizontal="left" vertical="center" wrapText="1"/>
      <protection/>
    </xf>
    <xf numFmtId="0" fontId="7" fillId="38" borderId="13" xfId="0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7" fillId="38" borderId="12" xfId="0" applyFont="1" applyFill="1" applyBorder="1" applyAlignment="1" applyProtection="1">
      <alignment vertical="center" wrapText="1"/>
      <protection/>
    </xf>
    <xf numFmtId="0" fontId="0" fillId="38" borderId="13" xfId="0" applyFont="1" applyFill="1" applyBorder="1" applyAlignment="1">
      <alignment vertical="center" wrapText="1"/>
    </xf>
    <xf numFmtId="0" fontId="0" fillId="38" borderId="14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right" vertical="center" wrapText="1"/>
      <protection/>
    </xf>
    <xf numFmtId="0" fontId="12" fillId="0" borderId="13" xfId="0" applyFont="1" applyFill="1" applyBorder="1" applyAlignment="1" applyProtection="1">
      <alignment horizontal="right" vertical="center" wrapText="1"/>
      <protection/>
    </xf>
    <xf numFmtId="0" fontId="12" fillId="0" borderId="14" xfId="0" applyFont="1" applyFill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22"/>
  <sheetViews>
    <sheetView tabSelected="1" zoomScale="90" zoomScaleNormal="90" workbookViewId="0" topLeftCell="E1">
      <selection activeCell="P5" sqref="P5"/>
    </sheetView>
  </sheetViews>
  <sheetFormatPr defaultColWidth="9.140625" defaultRowHeight="12.75" outlineLevelRow="1"/>
  <cols>
    <col min="1" max="1" width="14.28125" style="1" hidden="1" customWidth="1"/>
    <col min="2" max="2" width="13.00390625" style="1" hidden="1" customWidth="1"/>
    <col min="3" max="3" width="8.57421875" style="1" hidden="1" customWidth="1"/>
    <col min="4" max="4" width="9.140625" style="33" hidden="1" customWidth="1"/>
    <col min="5" max="5" width="61.28125" style="1" customWidth="1"/>
    <col min="6" max="6" width="6.57421875" style="1" customWidth="1"/>
    <col min="7" max="7" width="10.00390625" style="23" customWidth="1"/>
    <col min="8" max="8" width="7.28125" style="24" customWidth="1"/>
    <col min="9" max="9" width="14.28125" style="24" customWidth="1"/>
    <col min="10" max="20" width="9.140625" style="10" customWidth="1"/>
    <col min="21" max="16384" width="9.140625" style="1" customWidth="1"/>
  </cols>
  <sheetData>
    <row r="1" spans="5:9" ht="15.75">
      <c r="E1" s="28" t="s">
        <v>17</v>
      </c>
      <c r="F1" s="13"/>
      <c r="G1" s="14"/>
      <c r="H1" s="13"/>
      <c r="I1" s="13"/>
    </row>
    <row r="2" spans="5:9" ht="12.75">
      <c r="E2" s="15"/>
      <c r="F2" s="16"/>
      <c r="G2" s="17"/>
      <c r="H2" s="16"/>
      <c r="I2" s="16"/>
    </row>
    <row r="3" spans="5:9" ht="45">
      <c r="E3" s="38" t="s">
        <v>18</v>
      </c>
      <c r="F3" s="39" t="s">
        <v>19</v>
      </c>
      <c r="G3" s="40" t="s">
        <v>20</v>
      </c>
      <c r="H3" s="41" t="s">
        <v>21</v>
      </c>
      <c r="I3" s="41" t="s">
        <v>2</v>
      </c>
    </row>
    <row r="4" spans="5:9" ht="15">
      <c r="E4" s="46" t="s">
        <v>22</v>
      </c>
      <c r="F4" s="42"/>
      <c r="G4" s="43"/>
      <c r="H4" s="44"/>
      <c r="I4" s="44"/>
    </row>
    <row r="5" spans="1:9" ht="33.75" customHeight="1">
      <c r="A5" s="10"/>
      <c r="B5" s="10"/>
      <c r="C5" s="10"/>
      <c r="D5" s="34"/>
      <c r="E5" s="53" t="s">
        <v>23</v>
      </c>
      <c r="F5" s="54"/>
      <c r="G5" s="54"/>
      <c r="H5" s="54"/>
      <c r="I5" s="55"/>
    </row>
    <row r="6" spans="1:9" ht="15.75" outlineLevel="1">
      <c r="A6" s="10"/>
      <c r="B6" s="10"/>
      <c r="C6" s="10"/>
      <c r="D6" s="35"/>
      <c r="E6" s="12" t="s">
        <v>24</v>
      </c>
      <c r="F6" s="45" t="s">
        <v>0</v>
      </c>
      <c r="G6" s="25">
        <v>0</v>
      </c>
      <c r="H6" s="11">
        <v>50</v>
      </c>
      <c r="I6" s="20">
        <f>G6*H6</f>
        <v>0</v>
      </c>
    </row>
    <row r="7" spans="1:9" ht="15.75" outlineLevel="1">
      <c r="A7" s="10"/>
      <c r="B7" s="10"/>
      <c r="C7" s="10"/>
      <c r="D7" s="35"/>
      <c r="E7" s="27"/>
      <c r="F7" s="21"/>
      <c r="G7" s="19"/>
      <c r="H7" s="11"/>
      <c r="I7" s="11"/>
    </row>
    <row r="8" spans="1:9" ht="15.75" outlineLevel="1">
      <c r="A8" s="10"/>
      <c r="B8" s="10"/>
      <c r="C8" s="10"/>
      <c r="D8" s="35"/>
      <c r="E8" s="12" t="s">
        <v>25</v>
      </c>
      <c r="F8" s="45" t="s">
        <v>0</v>
      </c>
      <c r="G8" s="25">
        <v>0</v>
      </c>
      <c r="H8" s="11">
        <v>30</v>
      </c>
      <c r="I8" s="20">
        <f>G8*H8</f>
        <v>0</v>
      </c>
    </row>
    <row r="9" spans="1:9" ht="15.75" outlineLevel="1">
      <c r="A9" s="10"/>
      <c r="B9" s="10"/>
      <c r="C9" s="10"/>
      <c r="D9" s="35"/>
      <c r="E9" s="27"/>
      <c r="F9" s="18"/>
      <c r="G9" s="19"/>
      <c r="H9" s="11"/>
      <c r="I9" s="11"/>
    </row>
    <row r="10" spans="1:9" ht="57" customHeight="1">
      <c r="A10" s="10"/>
      <c r="B10" s="10"/>
      <c r="C10" s="10"/>
      <c r="D10" s="34"/>
      <c r="E10" s="53" t="s">
        <v>26</v>
      </c>
      <c r="F10" s="54"/>
      <c r="G10" s="54"/>
      <c r="H10" s="54"/>
      <c r="I10" s="55"/>
    </row>
    <row r="11" spans="1:9" ht="30" outlineLevel="1">
      <c r="A11" s="10"/>
      <c r="B11" s="10"/>
      <c r="C11" s="10"/>
      <c r="D11" s="35"/>
      <c r="E11" s="12" t="s">
        <v>27</v>
      </c>
      <c r="F11" s="22" t="s">
        <v>1</v>
      </c>
      <c r="G11" s="25">
        <v>0</v>
      </c>
      <c r="H11" s="11">
        <v>25</v>
      </c>
      <c r="I11" s="20">
        <f>G11*H11</f>
        <v>0</v>
      </c>
    </row>
    <row r="12" spans="1:9" ht="15.75" outlineLevel="1">
      <c r="A12" s="10"/>
      <c r="B12" s="10"/>
      <c r="C12" s="10"/>
      <c r="D12" s="35"/>
      <c r="E12" s="27"/>
      <c r="F12" s="21"/>
      <c r="G12" s="19"/>
      <c r="H12" s="11"/>
      <c r="I12" s="11"/>
    </row>
    <row r="13" spans="1:9" ht="30" outlineLevel="1">
      <c r="A13" s="10"/>
      <c r="B13" s="10"/>
      <c r="C13" s="10"/>
      <c r="D13" s="35"/>
      <c r="E13" s="12" t="s">
        <v>28</v>
      </c>
      <c r="F13" s="22" t="s">
        <v>1</v>
      </c>
      <c r="G13" s="25">
        <v>0</v>
      </c>
      <c r="H13" s="11">
        <v>20</v>
      </c>
      <c r="I13" s="20">
        <f>G13*H13</f>
        <v>0</v>
      </c>
    </row>
    <row r="14" spans="1:9" ht="15.75" outlineLevel="1">
      <c r="A14" s="10"/>
      <c r="B14" s="10"/>
      <c r="C14" s="10"/>
      <c r="D14" s="35"/>
      <c r="E14" s="27"/>
      <c r="F14" s="18"/>
      <c r="G14" s="19"/>
      <c r="H14" s="11"/>
      <c r="I14" s="11"/>
    </row>
    <row r="15" spans="1:9" ht="15.75" customHeight="1" outlineLevel="1">
      <c r="A15" s="10"/>
      <c r="B15" s="10"/>
      <c r="C15" s="10"/>
      <c r="D15" s="35"/>
      <c r="E15" s="12" t="s">
        <v>29</v>
      </c>
      <c r="F15" s="22" t="s">
        <v>1</v>
      </c>
      <c r="G15" s="25">
        <v>0</v>
      </c>
      <c r="H15" s="11">
        <v>13</v>
      </c>
      <c r="I15" s="20">
        <f>G15*H15</f>
        <v>0</v>
      </c>
    </row>
    <row r="16" spans="1:9" ht="15.75" outlineLevel="1">
      <c r="A16" s="10"/>
      <c r="B16" s="10"/>
      <c r="C16" s="10"/>
      <c r="E16" s="27"/>
      <c r="F16" s="18"/>
      <c r="G16" s="19"/>
      <c r="H16" s="11"/>
      <c r="I16" s="11"/>
    </row>
    <row r="17" spans="1:9" ht="57" customHeight="1">
      <c r="A17" s="10"/>
      <c r="B17" s="10"/>
      <c r="C17" s="10"/>
      <c r="D17" s="34"/>
      <c r="E17" s="53" t="s">
        <v>30</v>
      </c>
      <c r="F17" s="54"/>
      <c r="G17" s="54"/>
      <c r="H17" s="54"/>
      <c r="I17" s="55"/>
    </row>
    <row r="18" spans="1:9" ht="15.75" outlineLevel="1">
      <c r="A18" s="10"/>
      <c r="B18" s="10"/>
      <c r="C18" s="10"/>
      <c r="D18" s="35"/>
      <c r="E18" s="12" t="s">
        <v>31</v>
      </c>
      <c r="F18" s="45" t="s">
        <v>0</v>
      </c>
      <c r="G18" s="25">
        <v>0</v>
      </c>
      <c r="H18" s="11">
        <v>12</v>
      </c>
      <c r="I18" s="20">
        <f>G18*H18</f>
        <v>0</v>
      </c>
    </row>
    <row r="19" spans="1:9" ht="15.75" outlineLevel="1">
      <c r="A19" s="10"/>
      <c r="B19" s="10"/>
      <c r="C19" s="10"/>
      <c r="D19" s="35"/>
      <c r="E19" s="27"/>
      <c r="F19" s="21"/>
      <c r="G19" s="19"/>
      <c r="H19" s="11"/>
      <c r="I19" s="11"/>
    </row>
    <row r="20" spans="1:9" ht="15.75" outlineLevel="1">
      <c r="A20" s="10"/>
      <c r="B20" s="10"/>
      <c r="C20" s="10"/>
      <c r="D20" s="35"/>
      <c r="E20" s="12" t="s">
        <v>32</v>
      </c>
      <c r="F20" s="45" t="s">
        <v>0</v>
      </c>
      <c r="G20" s="25">
        <v>0</v>
      </c>
      <c r="H20" s="11">
        <v>10</v>
      </c>
      <c r="I20" s="20">
        <f>G20*H20</f>
        <v>0</v>
      </c>
    </row>
    <row r="21" spans="1:9" ht="15.75" outlineLevel="1">
      <c r="A21" s="10"/>
      <c r="B21" s="10"/>
      <c r="C21" s="10"/>
      <c r="D21" s="35"/>
      <c r="E21" s="27"/>
      <c r="F21" s="18"/>
      <c r="G21" s="19"/>
      <c r="H21" s="11"/>
      <c r="I21" s="11"/>
    </row>
    <row r="22" spans="1:9" ht="15.75" outlineLevel="1">
      <c r="A22" s="10"/>
      <c r="B22" s="10"/>
      <c r="C22" s="10"/>
      <c r="D22" s="35"/>
      <c r="E22" s="12" t="s">
        <v>33</v>
      </c>
      <c r="F22" s="45" t="s">
        <v>0</v>
      </c>
      <c r="G22" s="25">
        <v>0</v>
      </c>
      <c r="H22" s="11">
        <v>8</v>
      </c>
      <c r="I22" s="20">
        <f>G22*H22</f>
        <v>0</v>
      </c>
    </row>
    <row r="23" spans="1:9" ht="15.75" outlineLevel="1">
      <c r="A23" s="10"/>
      <c r="B23" s="10"/>
      <c r="C23" s="10"/>
      <c r="E23" s="27"/>
      <c r="F23" s="18"/>
      <c r="G23" s="19"/>
      <c r="H23" s="11"/>
      <c r="I23" s="11"/>
    </row>
    <row r="24" spans="1:9" ht="57" customHeight="1">
      <c r="A24" s="10"/>
      <c r="B24" s="10"/>
      <c r="C24" s="10"/>
      <c r="D24" s="34"/>
      <c r="E24" s="53" t="s">
        <v>34</v>
      </c>
      <c r="F24" s="54"/>
      <c r="G24" s="54"/>
      <c r="H24" s="54"/>
      <c r="I24" s="55"/>
    </row>
    <row r="25" spans="1:9" ht="66" outlineLevel="1">
      <c r="A25" s="10"/>
      <c r="B25" s="10"/>
      <c r="C25" s="10"/>
      <c r="D25" s="35"/>
      <c r="E25" s="12" t="s">
        <v>38</v>
      </c>
      <c r="F25" s="22" t="s">
        <v>1</v>
      </c>
      <c r="G25" s="25">
        <v>0</v>
      </c>
      <c r="H25" s="11">
        <v>8</v>
      </c>
      <c r="I25" s="20">
        <f>G25*H25</f>
        <v>0</v>
      </c>
    </row>
    <row r="26" spans="1:9" ht="15.75" outlineLevel="1">
      <c r="A26" s="10"/>
      <c r="B26" s="10"/>
      <c r="C26" s="10"/>
      <c r="D26" s="35"/>
      <c r="E26" s="27"/>
      <c r="F26" s="21"/>
      <c r="G26" s="19"/>
      <c r="H26" s="11"/>
      <c r="I26" s="11"/>
    </row>
    <row r="27" spans="1:9" ht="30" outlineLevel="1">
      <c r="A27" s="10"/>
      <c r="B27" s="10"/>
      <c r="C27" s="10"/>
      <c r="D27" s="35"/>
      <c r="E27" s="12" t="s">
        <v>35</v>
      </c>
      <c r="F27" s="22" t="s">
        <v>1</v>
      </c>
      <c r="G27" s="25">
        <v>0</v>
      </c>
      <c r="H27" s="11">
        <v>6</v>
      </c>
      <c r="I27" s="20">
        <f>G27*H27</f>
        <v>0</v>
      </c>
    </row>
    <row r="28" spans="1:9" ht="15.75" outlineLevel="1">
      <c r="A28" s="10"/>
      <c r="B28" s="10"/>
      <c r="C28" s="10"/>
      <c r="D28" s="35"/>
      <c r="E28" s="27"/>
      <c r="F28" s="18"/>
      <c r="G28" s="19"/>
      <c r="H28" s="11"/>
      <c r="I28" s="11"/>
    </row>
    <row r="29" spans="1:9" ht="30" outlineLevel="1">
      <c r="A29" s="10"/>
      <c r="B29" s="10"/>
      <c r="C29" s="10"/>
      <c r="D29" s="35"/>
      <c r="E29" s="12" t="s">
        <v>36</v>
      </c>
      <c r="F29" s="22" t="s">
        <v>1</v>
      </c>
      <c r="G29" s="25">
        <v>0</v>
      </c>
      <c r="H29" s="11">
        <v>5</v>
      </c>
      <c r="I29" s="20">
        <f>G29*H29</f>
        <v>0</v>
      </c>
    </row>
    <row r="30" spans="1:9" ht="15.75" outlineLevel="1">
      <c r="A30" s="10"/>
      <c r="B30" s="10"/>
      <c r="C30" s="10"/>
      <c r="E30" s="27"/>
      <c r="F30" s="18"/>
      <c r="G30" s="19"/>
      <c r="H30" s="11"/>
      <c r="I30" s="11"/>
    </row>
    <row r="31" spans="1:9" ht="30" outlineLevel="1">
      <c r="A31" s="10"/>
      <c r="B31" s="10"/>
      <c r="C31" s="10"/>
      <c r="D31" s="35"/>
      <c r="E31" s="12" t="s">
        <v>37</v>
      </c>
      <c r="F31" s="22" t="s">
        <v>1</v>
      </c>
      <c r="G31" s="25">
        <v>0</v>
      </c>
      <c r="H31" s="11">
        <v>4</v>
      </c>
      <c r="I31" s="20">
        <f>G31*H31</f>
        <v>0</v>
      </c>
    </row>
    <row r="32" spans="1:9" ht="15.75" outlineLevel="1">
      <c r="A32" s="10"/>
      <c r="B32" s="10"/>
      <c r="C32" s="10"/>
      <c r="E32" s="27"/>
      <c r="F32" s="18"/>
      <c r="G32" s="19"/>
      <c r="H32" s="11"/>
      <c r="I32" s="11"/>
    </row>
    <row r="33" spans="1:9" ht="16.5">
      <c r="A33" s="10"/>
      <c r="B33" s="10"/>
      <c r="C33" s="10"/>
      <c r="D33" s="35"/>
      <c r="E33" s="50" t="s">
        <v>2</v>
      </c>
      <c r="F33" s="51"/>
      <c r="G33" s="51"/>
      <c r="H33" s="52"/>
      <c r="I33" s="9">
        <f>I6+I8+I11+I13+I15+I18+I20+I22+I25+I27+I29+I31</f>
        <v>0</v>
      </c>
    </row>
    <row r="34" spans="1:9" ht="16.5" customHeight="1">
      <c r="A34" s="10"/>
      <c r="B34" s="10"/>
      <c r="C34" s="10"/>
      <c r="D34" s="34"/>
      <c r="E34" s="53" t="s">
        <v>39</v>
      </c>
      <c r="F34" s="54"/>
      <c r="G34" s="54"/>
      <c r="H34" s="54"/>
      <c r="I34" s="55"/>
    </row>
    <row r="35" spans="1:9" ht="15.75" outlineLevel="1">
      <c r="A35" s="10"/>
      <c r="B35" s="10"/>
      <c r="C35" s="10"/>
      <c r="D35" s="35"/>
      <c r="E35" s="12" t="s">
        <v>40</v>
      </c>
      <c r="F35" s="22" t="s">
        <v>1</v>
      </c>
      <c r="G35" s="25">
        <v>0</v>
      </c>
      <c r="H35" s="11">
        <v>0</v>
      </c>
      <c r="I35" s="20">
        <f>G35*H35</f>
        <v>0</v>
      </c>
    </row>
    <row r="36" spans="1:9" ht="15.75" outlineLevel="1">
      <c r="A36" s="10"/>
      <c r="B36" s="10"/>
      <c r="C36" s="10"/>
      <c r="D36" s="35"/>
      <c r="E36" s="27"/>
      <c r="F36" s="21"/>
      <c r="G36" s="19"/>
      <c r="H36" s="11"/>
      <c r="I36" s="11"/>
    </row>
    <row r="37" spans="5:9" ht="15">
      <c r="E37" s="46" t="s">
        <v>41</v>
      </c>
      <c r="F37" s="42"/>
      <c r="G37" s="43"/>
      <c r="H37" s="44"/>
      <c r="I37" s="44"/>
    </row>
    <row r="38" spans="1:9" ht="36.75" customHeight="1">
      <c r="A38" s="10"/>
      <c r="B38" s="10"/>
      <c r="C38" s="10"/>
      <c r="D38" s="35"/>
      <c r="E38" s="47" t="s">
        <v>78</v>
      </c>
      <c r="F38" s="48"/>
      <c r="G38" s="48"/>
      <c r="H38" s="48"/>
      <c r="I38" s="49"/>
    </row>
    <row r="39" spans="1:9" ht="15.75" outlineLevel="1">
      <c r="A39" s="10"/>
      <c r="B39" s="10"/>
      <c r="C39" s="10"/>
      <c r="D39" s="35"/>
      <c r="E39" s="12" t="s">
        <v>42</v>
      </c>
      <c r="F39" s="45" t="s">
        <v>0</v>
      </c>
      <c r="G39" s="25">
        <v>0</v>
      </c>
      <c r="H39" s="11">
        <v>20</v>
      </c>
      <c r="I39" s="20">
        <f>G39*H39</f>
        <v>0</v>
      </c>
    </row>
    <row r="40" spans="1:9" ht="15.75" outlineLevel="1">
      <c r="A40" s="10"/>
      <c r="B40" s="10"/>
      <c r="C40" s="10"/>
      <c r="D40" s="35"/>
      <c r="E40" s="27"/>
      <c r="F40" s="21"/>
      <c r="G40" s="19"/>
      <c r="H40" s="11"/>
      <c r="I40" s="11"/>
    </row>
    <row r="41" spans="1:9" ht="15.75" outlineLevel="1">
      <c r="A41" s="10"/>
      <c r="B41" s="10"/>
      <c r="C41" s="10"/>
      <c r="D41" s="35"/>
      <c r="E41" s="12" t="s">
        <v>43</v>
      </c>
      <c r="F41" s="45" t="s">
        <v>0</v>
      </c>
      <c r="G41" s="25">
        <v>0</v>
      </c>
      <c r="H41" s="11">
        <v>15</v>
      </c>
      <c r="I41" s="20">
        <f>G41*H41</f>
        <v>0</v>
      </c>
    </row>
    <row r="42" spans="1:9" ht="15.75" outlineLevel="1">
      <c r="A42" s="10"/>
      <c r="B42" s="10"/>
      <c r="C42" s="10"/>
      <c r="E42" s="27"/>
      <c r="F42" s="18"/>
      <c r="G42" s="19"/>
      <c r="H42" s="11"/>
      <c r="I42" s="11"/>
    </row>
    <row r="43" spans="1:9" ht="15" customHeight="1" outlineLevel="1">
      <c r="A43" s="10"/>
      <c r="B43" s="10"/>
      <c r="C43" s="10"/>
      <c r="E43" s="12" t="s">
        <v>44</v>
      </c>
      <c r="F43" s="45" t="s">
        <v>0</v>
      </c>
      <c r="G43" s="25">
        <v>0</v>
      </c>
      <c r="H43" s="11">
        <v>12</v>
      </c>
      <c r="I43" s="20">
        <f>G43*H43</f>
        <v>0</v>
      </c>
    </row>
    <row r="44" spans="1:9" ht="15.75" outlineLevel="1">
      <c r="A44" s="10"/>
      <c r="B44" s="10"/>
      <c r="C44" s="10"/>
      <c r="D44" s="35"/>
      <c r="E44" s="37"/>
      <c r="F44" s="18"/>
      <c r="G44" s="19"/>
      <c r="H44" s="11"/>
      <c r="I44" s="11"/>
    </row>
    <row r="45" spans="1:9" ht="15.75" outlineLevel="1">
      <c r="A45" s="10"/>
      <c r="B45" s="10"/>
      <c r="C45" s="10"/>
      <c r="D45" s="35"/>
      <c r="E45" s="12" t="s">
        <v>45</v>
      </c>
      <c r="F45" s="45" t="s">
        <v>0</v>
      </c>
      <c r="G45" s="25">
        <v>0</v>
      </c>
      <c r="H45" s="11">
        <v>10</v>
      </c>
      <c r="I45" s="20">
        <f>G45*H45</f>
        <v>0</v>
      </c>
    </row>
    <row r="46" spans="1:9" ht="15.75" outlineLevel="1">
      <c r="A46" s="10"/>
      <c r="B46" s="10"/>
      <c r="C46" s="10"/>
      <c r="D46" s="35"/>
      <c r="E46" s="27"/>
      <c r="F46" s="18"/>
      <c r="G46" s="19"/>
      <c r="H46" s="11"/>
      <c r="I46" s="11"/>
    </row>
    <row r="47" spans="1:9" ht="51" customHeight="1">
      <c r="A47" s="10"/>
      <c r="B47" s="10"/>
      <c r="C47" s="10"/>
      <c r="D47" s="35"/>
      <c r="E47" s="47" t="s">
        <v>46</v>
      </c>
      <c r="F47" s="48"/>
      <c r="G47" s="48"/>
      <c r="H47" s="48"/>
      <c r="I47" s="49"/>
    </row>
    <row r="48" spans="1:9" ht="48" outlineLevel="1">
      <c r="A48" s="10"/>
      <c r="B48" s="10"/>
      <c r="C48" s="10"/>
      <c r="D48" s="35"/>
      <c r="E48" s="12" t="s">
        <v>52</v>
      </c>
      <c r="F48" s="22" t="s">
        <v>1</v>
      </c>
      <c r="G48" s="25">
        <v>0</v>
      </c>
      <c r="H48" s="11">
        <v>25</v>
      </c>
      <c r="I48" s="20">
        <f>G48*H48</f>
        <v>0</v>
      </c>
    </row>
    <row r="49" spans="1:9" ht="15.75" outlineLevel="1">
      <c r="A49" s="10"/>
      <c r="B49" s="10"/>
      <c r="C49" s="10"/>
      <c r="D49" s="35"/>
      <c r="E49" s="27"/>
      <c r="F49" s="21"/>
      <c r="G49" s="19"/>
      <c r="H49" s="11"/>
      <c r="I49" s="11"/>
    </row>
    <row r="50" spans="1:9" ht="45" outlineLevel="1">
      <c r="A50" s="10"/>
      <c r="B50" s="10"/>
      <c r="C50" s="10"/>
      <c r="D50" s="35"/>
      <c r="E50" s="12" t="s">
        <v>47</v>
      </c>
      <c r="F50" s="22" t="s">
        <v>1</v>
      </c>
      <c r="G50" s="25">
        <v>0</v>
      </c>
      <c r="H50" s="11">
        <v>20</v>
      </c>
      <c r="I50" s="20">
        <f>G50*H50</f>
        <v>0</v>
      </c>
    </row>
    <row r="51" spans="1:9" ht="15.75" outlineLevel="1">
      <c r="A51" s="10"/>
      <c r="B51" s="10"/>
      <c r="C51" s="10"/>
      <c r="E51" s="27"/>
      <c r="F51" s="18"/>
      <c r="G51" s="19"/>
      <c r="H51" s="11"/>
      <c r="I51" s="11"/>
    </row>
    <row r="52" spans="1:9" ht="33" outlineLevel="1">
      <c r="A52" s="10"/>
      <c r="B52" s="10"/>
      <c r="C52" s="10"/>
      <c r="E52" s="12" t="s">
        <v>53</v>
      </c>
      <c r="F52" s="22" t="s">
        <v>1</v>
      </c>
      <c r="G52" s="25">
        <v>0</v>
      </c>
      <c r="H52" s="11">
        <v>16</v>
      </c>
      <c r="I52" s="20">
        <f>G52*H52</f>
        <v>0</v>
      </c>
    </row>
    <row r="53" spans="1:9" ht="15.75" outlineLevel="1">
      <c r="A53" s="10"/>
      <c r="B53" s="10"/>
      <c r="C53" s="10"/>
      <c r="D53" s="35"/>
      <c r="E53" s="37"/>
      <c r="F53" s="18"/>
      <c r="G53" s="19"/>
      <c r="H53" s="11"/>
      <c r="I53" s="11"/>
    </row>
    <row r="54" spans="1:9" ht="15.75" outlineLevel="1">
      <c r="A54" s="10"/>
      <c r="B54" s="10"/>
      <c r="C54" s="10"/>
      <c r="D54" s="35"/>
      <c r="E54" s="12" t="s">
        <v>48</v>
      </c>
      <c r="F54" s="22" t="s">
        <v>1</v>
      </c>
      <c r="G54" s="25">
        <v>0</v>
      </c>
      <c r="H54" s="11">
        <v>14</v>
      </c>
      <c r="I54" s="20">
        <f>G54*H54</f>
        <v>0</v>
      </c>
    </row>
    <row r="55" spans="1:9" ht="15.75" outlineLevel="1">
      <c r="A55" s="10"/>
      <c r="B55" s="10"/>
      <c r="C55" s="10"/>
      <c r="D55" s="35"/>
      <c r="E55" s="27"/>
      <c r="F55" s="18"/>
      <c r="G55" s="19"/>
      <c r="H55" s="11"/>
      <c r="I55" s="11"/>
    </row>
    <row r="56" spans="1:9" ht="15.75" outlineLevel="1">
      <c r="A56" s="10"/>
      <c r="B56" s="10"/>
      <c r="C56" s="10"/>
      <c r="D56" s="35"/>
      <c r="E56" s="12" t="s">
        <v>49</v>
      </c>
      <c r="F56" s="22" t="s">
        <v>1</v>
      </c>
      <c r="G56" s="25">
        <v>0</v>
      </c>
      <c r="H56" s="11">
        <v>12</v>
      </c>
      <c r="I56" s="20">
        <f>G56*H56</f>
        <v>0</v>
      </c>
    </row>
    <row r="57" spans="1:9" ht="15.75" outlineLevel="1">
      <c r="A57" s="10"/>
      <c r="B57" s="10"/>
      <c r="C57" s="10"/>
      <c r="D57" s="35"/>
      <c r="E57" s="27"/>
      <c r="F57" s="18"/>
      <c r="G57" s="19"/>
      <c r="H57" s="11"/>
      <c r="I57" s="11"/>
    </row>
    <row r="58" spans="1:9" ht="33" outlineLevel="1">
      <c r="A58" s="10"/>
      <c r="B58" s="10"/>
      <c r="C58" s="10"/>
      <c r="E58" s="12" t="s">
        <v>73</v>
      </c>
      <c r="F58" s="22" t="s">
        <v>1</v>
      </c>
      <c r="G58" s="25">
        <v>0</v>
      </c>
      <c r="H58" s="11">
        <v>9</v>
      </c>
      <c r="I58" s="20">
        <f>G58*H58</f>
        <v>0</v>
      </c>
    </row>
    <row r="59" spans="1:9" ht="15.75" outlineLevel="1">
      <c r="A59" s="10"/>
      <c r="B59" s="10"/>
      <c r="C59" s="10"/>
      <c r="D59" s="35"/>
      <c r="E59" s="37"/>
      <c r="F59" s="18"/>
      <c r="G59" s="19"/>
      <c r="H59" s="11"/>
      <c r="I59" s="11"/>
    </row>
    <row r="60" spans="1:9" ht="15.75" outlineLevel="1">
      <c r="A60" s="10"/>
      <c r="B60" s="10"/>
      <c r="C60" s="10"/>
      <c r="D60" s="35"/>
      <c r="E60" s="12" t="s">
        <v>50</v>
      </c>
      <c r="F60" s="22" t="s">
        <v>1</v>
      </c>
      <c r="G60" s="25">
        <v>0</v>
      </c>
      <c r="H60" s="11">
        <v>7</v>
      </c>
      <c r="I60" s="20">
        <f>G60*H60</f>
        <v>0</v>
      </c>
    </row>
    <row r="61" spans="1:9" ht="15.75" outlineLevel="1">
      <c r="A61" s="10"/>
      <c r="B61" s="10"/>
      <c r="C61" s="10"/>
      <c r="D61" s="35"/>
      <c r="E61" s="27"/>
      <c r="F61" s="18"/>
      <c r="G61" s="19"/>
      <c r="H61" s="11"/>
      <c r="I61" s="11"/>
    </row>
    <row r="62" spans="1:9" ht="15.75" outlineLevel="1">
      <c r="A62" s="10"/>
      <c r="B62" s="10"/>
      <c r="C62" s="10"/>
      <c r="D62" s="35"/>
      <c r="E62" s="12" t="s">
        <v>51</v>
      </c>
      <c r="F62" s="22" t="s">
        <v>1</v>
      </c>
      <c r="G62" s="25">
        <v>0</v>
      </c>
      <c r="H62" s="11">
        <v>5</v>
      </c>
      <c r="I62" s="20">
        <f>G62*H62</f>
        <v>0</v>
      </c>
    </row>
    <row r="63" spans="1:9" ht="15.75" outlineLevel="1">
      <c r="A63" s="10"/>
      <c r="B63" s="10"/>
      <c r="C63" s="10"/>
      <c r="D63" s="35"/>
      <c r="E63" s="27"/>
      <c r="F63" s="18"/>
      <c r="G63" s="19"/>
      <c r="H63" s="11"/>
      <c r="I63" s="11"/>
    </row>
    <row r="64" spans="1:9" ht="50.25" customHeight="1">
      <c r="A64" s="10"/>
      <c r="B64" s="10"/>
      <c r="C64" s="10"/>
      <c r="D64" s="35"/>
      <c r="E64" s="47" t="s">
        <v>74</v>
      </c>
      <c r="F64" s="48"/>
      <c r="G64" s="48"/>
      <c r="H64" s="48"/>
      <c r="I64" s="49"/>
    </row>
    <row r="65" spans="1:9" ht="15.75" outlineLevel="1">
      <c r="A65" s="10"/>
      <c r="B65" s="10"/>
      <c r="C65" s="10"/>
      <c r="D65" s="35"/>
      <c r="E65" s="12" t="s">
        <v>54</v>
      </c>
      <c r="F65" s="45" t="s">
        <v>0</v>
      </c>
      <c r="G65" s="25">
        <v>0</v>
      </c>
      <c r="H65" s="11">
        <v>7</v>
      </c>
      <c r="I65" s="20">
        <f>G65*H65</f>
        <v>0</v>
      </c>
    </row>
    <row r="66" spans="1:9" ht="15.75" outlineLevel="1">
      <c r="A66" s="10"/>
      <c r="B66" s="10"/>
      <c r="C66" s="10"/>
      <c r="E66" s="27"/>
      <c r="F66" s="21"/>
      <c r="G66" s="19"/>
      <c r="H66" s="11"/>
      <c r="I66" s="11"/>
    </row>
    <row r="67" spans="1:9" ht="15.75" outlineLevel="1">
      <c r="A67" s="10"/>
      <c r="B67" s="10"/>
      <c r="C67" s="10"/>
      <c r="E67" s="12" t="s">
        <v>55</v>
      </c>
      <c r="F67" s="45" t="s">
        <v>0</v>
      </c>
      <c r="G67" s="25">
        <v>0</v>
      </c>
      <c r="H67" s="11">
        <v>5</v>
      </c>
      <c r="I67" s="20">
        <f>G67*H67</f>
        <v>0</v>
      </c>
    </row>
    <row r="68" spans="1:9" ht="15" customHeight="1" outlineLevel="1">
      <c r="A68" s="10"/>
      <c r="B68" s="10"/>
      <c r="C68" s="10"/>
      <c r="E68" s="27"/>
      <c r="F68" s="18"/>
      <c r="G68" s="19"/>
      <c r="H68" s="11"/>
      <c r="I68" s="11"/>
    </row>
    <row r="69" spans="1:9" ht="15" customHeight="1" outlineLevel="1">
      <c r="A69" s="10"/>
      <c r="B69" s="10"/>
      <c r="C69" s="10"/>
      <c r="E69" s="12" t="s">
        <v>56</v>
      </c>
      <c r="F69" s="45" t="s">
        <v>0</v>
      </c>
      <c r="G69" s="25">
        <v>0</v>
      </c>
      <c r="H69" s="11">
        <v>4</v>
      </c>
      <c r="I69" s="20">
        <f>G69*H69</f>
        <v>0</v>
      </c>
    </row>
    <row r="70" spans="1:9" ht="15.75" outlineLevel="1">
      <c r="A70" s="10"/>
      <c r="B70" s="10"/>
      <c r="C70" s="10"/>
      <c r="D70" s="35"/>
      <c r="E70" s="27"/>
      <c r="F70" s="18"/>
      <c r="G70" s="19"/>
      <c r="H70" s="11"/>
      <c r="I70" s="11"/>
    </row>
    <row r="71" spans="1:9" ht="15.75" outlineLevel="1">
      <c r="A71" s="10"/>
      <c r="B71" s="10"/>
      <c r="C71" s="10"/>
      <c r="D71" s="35"/>
      <c r="E71" s="12" t="s">
        <v>57</v>
      </c>
      <c r="F71" s="45" t="s">
        <v>0</v>
      </c>
      <c r="G71" s="25">
        <v>0</v>
      </c>
      <c r="H71" s="11">
        <v>3</v>
      </c>
      <c r="I71" s="20">
        <f>G71*H71</f>
        <v>0</v>
      </c>
    </row>
    <row r="72" spans="1:9" ht="15.75" outlineLevel="1">
      <c r="A72" s="10"/>
      <c r="B72" s="10"/>
      <c r="C72" s="10"/>
      <c r="D72" s="35"/>
      <c r="E72" s="27"/>
      <c r="F72" s="18"/>
      <c r="G72" s="19"/>
      <c r="H72" s="11"/>
      <c r="I72" s="11"/>
    </row>
    <row r="73" spans="1:9" ht="54.75" customHeight="1">
      <c r="A73" s="10"/>
      <c r="B73" s="10"/>
      <c r="C73" s="10"/>
      <c r="D73" s="35"/>
      <c r="E73" s="47" t="s">
        <v>58</v>
      </c>
      <c r="F73" s="48"/>
      <c r="G73" s="48"/>
      <c r="H73" s="48"/>
      <c r="I73" s="49"/>
    </row>
    <row r="74" spans="1:9" ht="15.75" outlineLevel="1">
      <c r="A74" s="10"/>
      <c r="B74" s="10"/>
      <c r="C74" s="10"/>
      <c r="D74" s="35"/>
      <c r="E74" s="12" t="s">
        <v>59</v>
      </c>
      <c r="F74" s="45" t="s">
        <v>0</v>
      </c>
      <c r="G74" s="25">
        <v>0</v>
      </c>
      <c r="H74" s="11">
        <v>10</v>
      </c>
      <c r="I74" s="20">
        <f>G74*H74</f>
        <v>0</v>
      </c>
    </row>
    <row r="75" spans="1:9" ht="15.75" outlineLevel="1">
      <c r="A75" s="10"/>
      <c r="B75" s="10"/>
      <c r="C75" s="10"/>
      <c r="E75" s="27"/>
      <c r="F75" s="21"/>
      <c r="G75" s="19"/>
      <c r="H75" s="11"/>
      <c r="I75" s="11"/>
    </row>
    <row r="76" spans="1:9" ht="15.75" outlineLevel="1">
      <c r="A76" s="10"/>
      <c r="B76" s="10"/>
      <c r="C76" s="10"/>
      <c r="E76" s="12" t="s">
        <v>60</v>
      </c>
      <c r="F76" s="45" t="s">
        <v>0</v>
      </c>
      <c r="G76" s="25">
        <v>0</v>
      </c>
      <c r="H76" s="11">
        <v>8</v>
      </c>
      <c r="I76" s="20">
        <f>G76*H76</f>
        <v>0</v>
      </c>
    </row>
    <row r="77" spans="1:9" ht="15" customHeight="1" outlineLevel="1">
      <c r="A77" s="10"/>
      <c r="B77" s="10"/>
      <c r="C77" s="10"/>
      <c r="E77" s="27"/>
      <c r="F77" s="18"/>
      <c r="G77" s="19"/>
      <c r="H77" s="11"/>
      <c r="I77" s="11"/>
    </row>
    <row r="78" spans="1:9" ht="15.75" outlineLevel="1">
      <c r="A78" s="10"/>
      <c r="B78" s="10"/>
      <c r="C78" s="10"/>
      <c r="E78" s="12" t="s">
        <v>61</v>
      </c>
      <c r="F78" s="45" t="s">
        <v>0</v>
      </c>
      <c r="G78" s="25">
        <v>0</v>
      </c>
      <c r="H78" s="11">
        <v>6</v>
      </c>
      <c r="I78" s="20">
        <f>G78*H78</f>
        <v>0</v>
      </c>
    </row>
    <row r="79" spans="1:9" ht="15.75" outlineLevel="1">
      <c r="A79" s="10"/>
      <c r="B79" s="10"/>
      <c r="C79" s="10"/>
      <c r="D79" s="35"/>
      <c r="E79" s="27"/>
      <c r="F79" s="18"/>
      <c r="G79" s="19"/>
      <c r="H79" s="11"/>
      <c r="I79" s="11"/>
    </row>
    <row r="80" spans="1:9" ht="30" outlineLevel="1">
      <c r="A80" s="10"/>
      <c r="B80" s="10"/>
      <c r="C80" s="10"/>
      <c r="D80" s="35"/>
      <c r="E80" s="12" t="s">
        <v>62</v>
      </c>
      <c r="F80" s="45" t="s">
        <v>0</v>
      </c>
      <c r="G80" s="25">
        <v>0</v>
      </c>
      <c r="H80" s="11">
        <v>5</v>
      </c>
      <c r="I80" s="20">
        <f>G80*H80</f>
        <v>0</v>
      </c>
    </row>
    <row r="81" spans="1:9" ht="15.75" outlineLevel="1">
      <c r="A81" s="10"/>
      <c r="B81" s="10"/>
      <c r="C81" s="10"/>
      <c r="D81" s="35"/>
      <c r="E81" s="27"/>
      <c r="F81" s="18"/>
      <c r="G81" s="19"/>
      <c r="H81" s="11"/>
      <c r="I81" s="11"/>
    </row>
    <row r="82" spans="1:9" ht="15.75" outlineLevel="1">
      <c r="A82" s="10"/>
      <c r="B82" s="10"/>
      <c r="C82" s="10"/>
      <c r="D82" s="35"/>
      <c r="E82" s="12" t="s">
        <v>63</v>
      </c>
      <c r="F82" s="45" t="s">
        <v>0</v>
      </c>
      <c r="G82" s="25">
        <v>0</v>
      </c>
      <c r="H82" s="11">
        <v>4</v>
      </c>
      <c r="I82" s="20">
        <f>G82*H82</f>
        <v>0</v>
      </c>
    </row>
    <row r="83" spans="1:9" ht="15.75" outlineLevel="1">
      <c r="A83" s="10"/>
      <c r="B83" s="10"/>
      <c r="C83" s="10"/>
      <c r="E83" s="27"/>
      <c r="F83" s="18"/>
      <c r="G83" s="19"/>
      <c r="H83" s="11"/>
      <c r="I83" s="11"/>
    </row>
    <row r="84" spans="1:9" ht="36.75" customHeight="1">
      <c r="A84" s="10"/>
      <c r="B84" s="10"/>
      <c r="C84" s="10"/>
      <c r="D84" s="35"/>
      <c r="E84" s="47" t="s">
        <v>64</v>
      </c>
      <c r="F84" s="48"/>
      <c r="G84" s="48"/>
      <c r="H84" s="48"/>
      <c r="I84" s="49"/>
    </row>
    <row r="85" spans="1:9" ht="30" outlineLevel="1">
      <c r="A85" s="10"/>
      <c r="B85" s="10"/>
      <c r="C85" s="10"/>
      <c r="D85" s="35"/>
      <c r="E85" s="12" t="s">
        <v>65</v>
      </c>
      <c r="F85" s="22" t="s">
        <v>1</v>
      </c>
      <c r="G85" s="25">
        <v>0</v>
      </c>
      <c r="H85" s="11">
        <v>6</v>
      </c>
      <c r="I85" s="20">
        <f>G85*H85</f>
        <v>0</v>
      </c>
    </row>
    <row r="86" spans="1:9" ht="15.75" outlineLevel="1">
      <c r="A86" s="10"/>
      <c r="B86" s="10"/>
      <c r="C86" s="10"/>
      <c r="E86" s="27"/>
      <c r="F86" s="21"/>
      <c r="G86" s="19"/>
      <c r="H86" s="11"/>
      <c r="I86" s="11"/>
    </row>
    <row r="87" spans="1:9" ht="30" outlineLevel="1">
      <c r="A87" s="10"/>
      <c r="B87" s="10"/>
      <c r="C87" s="10"/>
      <c r="E87" s="12" t="s">
        <v>76</v>
      </c>
      <c r="F87" s="22" t="s">
        <v>1</v>
      </c>
      <c r="G87" s="25">
        <v>0</v>
      </c>
      <c r="H87" s="11">
        <v>5</v>
      </c>
      <c r="I87" s="20">
        <f>G87*H87</f>
        <v>0</v>
      </c>
    </row>
    <row r="88" spans="1:9" ht="15" customHeight="1" outlineLevel="1">
      <c r="A88" s="10"/>
      <c r="B88" s="10"/>
      <c r="C88" s="10"/>
      <c r="E88" s="27"/>
      <c r="F88" s="18"/>
      <c r="G88" s="19"/>
      <c r="H88" s="11"/>
      <c r="I88" s="11"/>
    </row>
    <row r="89" spans="1:9" ht="30" outlineLevel="1">
      <c r="A89" s="10"/>
      <c r="B89" s="10"/>
      <c r="C89" s="10"/>
      <c r="E89" s="12" t="s">
        <v>75</v>
      </c>
      <c r="F89" s="22" t="s">
        <v>1</v>
      </c>
      <c r="G89" s="25">
        <v>0</v>
      </c>
      <c r="H89" s="11">
        <v>4</v>
      </c>
      <c r="I89" s="20">
        <f>G89*H89</f>
        <v>0</v>
      </c>
    </row>
    <row r="90" spans="1:9" ht="15.75" outlineLevel="1">
      <c r="A90" s="10"/>
      <c r="B90" s="10"/>
      <c r="C90" s="10"/>
      <c r="D90" s="35"/>
      <c r="E90" s="27"/>
      <c r="F90" s="18"/>
      <c r="G90" s="19"/>
      <c r="H90" s="11"/>
      <c r="I90" s="11"/>
    </row>
    <row r="91" spans="1:9" ht="45" outlineLevel="1">
      <c r="A91" s="10"/>
      <c r="B91" s="10"/>
      <c r="C91" s="10"/>
      <c r="D91" s="35"/>
      <c r="E91" s="12" t="s">
        <v>66</v>
      </c>
      <c r="F91" s="22" t="s">
        <v>1</v>
      </c>
      <c r="G91" s="25">
        <v>0</v>
      </c>
      <c r="H91" s="11">
        <v>3</v>
      </c>
      <c r="I91" s="20">
        <f>G91*H91</f>
        <v>0</v>
      </c>
    </row>
    <row r="92" spans="1:9" ht="15.75" outlineLevel="1">
      <c r="A92" s="10"/>
      <c r="B92" s="10"/>
      <c r="C92" s="10"/>
      <c r="D92" s="35"/>
      <c r="E92" s="27"/>
      <c r="F92" s="18"/>
      <c r="G92" s="19"/>
      <c r="H92" s="11"/>
      <c r="I92" s="11"/>
    </row>
    <row r="93" spans="1:9" ht="33" customHeight="1">
      <c r="A93" s="10"/>
      <c r="B93" s="10"/>
      <c r="C93" s="10"/>
      <c r="D93" s="35"/>
      <c r="E93" s="47" t="s">
        <v>67</v>
      </c>
      <c r="F93" s="48"/>
      <c r="G93" s="48"/>
      <c r="H93" s="48"/>
      <c r="I93" s="49"/>
    </row>
    <row r="94" spans="1:9" ht="30" outlineLevel="1">
      <c r="A94" s="10"/>
      <c r="B94" s="10"/>
      <c r="C94" s="10"/>
      <c r="D94" s="35"/>
      <c r="E94" s="12" t="s">
        <v>69</v>
      </c>
      <c r="F94" s="45" t="s">
        <v>0</v>
      </c>
      <c r="G94" s="25">
        <v>0</v>
      </c>
      <c r="H94" s="11">
        <v>3</v>
      </c>
      <c r="I94" s="20">
        <f>G94*H94</f>
        <v>0</v>
      </c>
    </row>
    <row r="95" spans="1:9" ht="15.75" outlineLevel="1">
      <c r="A95" s="10"/>
      <c r="B95" s="10"/>
      <c r="C95" s="10"/>
      <c r="E95" s="27"/>
      <c r="F95" s="21"/>
      <c r="G95" s="19"/>
      <c r="H95" s="11"/>
      <c r="I95" s="11"/>
    </row>
    <row r="96" spans="1:9" ht="30" outlineLevel="1">
      <c r="A96" s="10"/>
      <c r="B96" s="10"/>
      <c r="C96" s="10"/>
      <c r="E96" s="12" t="s">
        <v>70</v>
      </c>
      <c r="F96" s="45" t="s">
        <v>0</v>
      </c>
      <c r="G96" s="25">
        <v>0</v>
      </c>
      <c r="H96" s="11">
        <v>2</v>
      </c>
      <c r="I96" s="20">
        <f>G96*H96</f>
        <v>0</v>
      </c>
    </row>
    <row r="97" spans="1:9" ht="15" customHeight="1" outlineLevel="1">
      <c r="A97" s="10"/>
      <c r="B97" s="10"/>
      <c r="C97" s="10"/>
      <c r="E97" s="27"/>
      <c r="F97" s="18"/>
      <c r="G97" s="19"/>
      <c r="H97" s="11"/>
      <c r="I97" s="11"/>
    </row>
    <row r="98" spans="1:9" ht="17.25" customHeight="1" outlineLevel="1">
      <c r="A98" s="10"/>
      <c r="B98" s="10"/>
      <c r="C98" s="10"/>
      <c r="E98" s="12" t="s">
        <v>71</v>
      </c>
      <c r="F98" s="45" t="s">
        <v>0</v>
      </c>
      <c r="G98" s="25">
        <v>0</v>
      </c>
      <c r="H98" s="11">
        <v>1</v>
      </c>
      <c r="I98" s="20">
        <f>G98*H98</f>
        <v>0</v>
      </c>
    </row>
    <row r="99" spans="1:9" ht="15.75" outlineLevel="1">
      <c r="A99" s="10"/>
      <c r="B99" s="10"/>
      <c r="C99" s="10"/>
      <c r="D99" s="35"/>
      <c r="E99" s="27"/>
      <c r="F99" s="18"/>
      <c r="G99" s="19"/>
      <c r="H99" s="11"/>
      <c r="I99" s="11"/>
    </row>
    <row r="100" spans="1:9" ht="30" outlineLevel="1">
      <c r="A100" s="10"/>
      <c r="B100" s="10"/>
      <c r="C100" s="10"/>
      <c r="D100" s="35"/>
      <c r="E100" s="12" t="s">
        <v>72</v>
      </c>
      <c r="F100" s="45" t="s">
        <v>0</v>
      </c>
      <c r="G100" s="25">
        <v>0</v>
      </c>
      <c r="H100" s="11">
        <v>1</v>
      </c>
      <c r="I100" s="20">
        <f>G100*H100</f>
        <v>0</v>
      </c>
    </row>
    <row r="101" spans="1:9" ht="15.75" outlineLevel="1">
      <c r="A101" s="10"/>
      <c r="B101" s="10"/>
      <c r="C101" s="10"/>
      <c r="D101" s="35"/>
      <c r="E101" s="27"/>
      <c r="F101" s="18"/>
      <c r="G101" s="19"/>
      <c r="H101" s="11"/>
      <c r="I101" s="11"/>
    </row>
    <row r="102" spans="1:9" ht="16.5">
      <c r="A102" s="10"/>
      <c r="B102" s="10"/>
      <c r="C102" s="10"/>
      <c r="D102" s="35"/>
      <c r="E102" s="50" t="s">
        <v>2</v>
      </c>
      <c r="F102" s="51"/>
      <c r="G102" s="51"/>
      <c r="H102" s="52"/>
      <c r="I102" s="9">
        <f>I39+I41+I43+I45+I48+I50+I52+I54+I56+I58+I60+I62+I65+I67+I69+I71+I74+I76+I78+I80+I82+I85+I87+I89+I91+I94+I96+I98+I100</f>
        <v>0</v>
      </c>
    </row>
    <row r="103" spans="1:9" ht="16.5" customHeight="1">
      <c r="A103" s="10"/>
      <c r="B103" s="10"/>
      <c r="C103" s="10"/>
      <c r="D103" s="34"/>
      <c r="E103" s="53" t="s">
        <v>68</v>
      </c>
      <c r="F103" s="54"/>
      <c r="G103" s="54"/>
      <c r="H103" s="54"/>
      <c r="I103" s="55"/>
    </row>
    <row r="104" spans="1:9" ht="15.75" outlineLevel="1">
      <c r="A104" s="10"/>
      <c r="B104" s="10"/>
      <c r="C104" s="10"/>
      <c r="D104" s="35"/>
      <c r="E104" s="12" t="s">
        <v>77</v>
      </c>
      <c r="F104" s="22" t="s">
        <v>1</v>
      </c>
      <c r="G104" s="25">
        <v>0</v>
      </c>
      <c r="H104" s="11">
        <v>0</v>
      </c>
      <c r="I104" s="20">
        <f>G104*H104</f>
        <v>0</v>
      </c>
    </row>
    <row r="105" spans="1:9" ht="15.75" outlineLevel="1">
      <c r="A105" s="10"/>
      <c r="B105" s="10"/>
      <c r="C105" s="10"/>
      <c r="D105" s="35"/>
      <c r="E105" s="27"/>
      <c r="F105" s="21"/>
      <c r="G105" s="19"/>
      <c r="H105" s="11"/>
      <c r="I105" s="11"/>
    </row>
    <row r="106" spans="1:9" ht="18.75">
      <c r="A106" s="10"/>
      <c r="B106" s="10"/>
      <c r="C106" s="10"/>
      <c r="D106" s="35"/>
      <c r="E106" s="56" t="s">
        <v>2</v>
      </c>
      <c r="F106" s="57"/>
      <c r="G106" s="57"/>
      <c r="H106" s="58"/>
      <c r="I106" s="26">
        <f>I33+I102</f>
        <v>0</v>
      </c>
    </row>
    <row r="107" spans="1:3" ht="12.75">
      <c r="A107" s="10"/>
      <c r="B107" s="10"/>
      <c r="C107" s="10"/>
    </row>
    <row r="108" spans="5:20" ht="12.75">
      <c r="E108" s="10"/>
      <c r="F108" s="10"/>
      <c r="G108" s="10"/>
      <c r="H108" s="10"/>
      <c r="I108" s="10"/>
      <c r="P108" s="1"/>
      <c r="Q108" s="1"/>
      <c r="R108" s="1"/>
      <c r="S108" s="1"/>
      <c r="T108" s="1"/>
    </row>
    <row r="109" spans="5:20" ht="13.5" thickBot="1">
      <c r="E109" s="10"/>
      <c r="F109" s="10"/>
      <c r="G109" s="10"/>
      <c r="H109" s="10"/>
      <c r="I109" s="10"/>
      <c r="L109" s="1"/>
      <c r="M109" s="1"/>
      <c r="N109" s="1"/>
      <c r="O109" s="1"/>
      <c r="P109" s="1"/>
      <c r="Q109" s="1"/>
      <c r="R109" s="1"/>
      <c r="S109" s="1"/>
      <c r="T109" s="1"/>
    </row>
    <row r="110" spans="5:20" ht="31.5" customHeight="1" thickBot="1">
      <c r="E110" s="65" t="s">
        <v>79</v>
      </c>
      <c r="F110" s="66"/>
      <c r="G110" s="66"/>
      <c r="H110" s="6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5:20" ht="22.5" customHeight="1" thickBot="1">
      <c r="E111" s="68" t="s">
        <v>85</v>
      </c>
      <c r="F111" s="69"/>
      <c r="G111" s="69"/>
      <c r="H111" s="7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5:20" ht="39" customHeight="1">
      <c r="E112" s="71" t="s">
        <v>80</v>
      </c>
      <c r="F112" s="72"/>
      <c r="G112" s="72"/>
      <c r="H112" s="7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5:20" ht="90" customHeight="1">
      <c r="E113" s="74" t="s">
        <v>81</v>
      </c>
      <c r="F113" s="75"/>
      <c r="G113" s="75"/>
      <c r="H113" s="7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5:20" ht="60" customHeight="1">
      <c r="E114" s="59" t="s">
        <v>82</v>
      </c>
      <c r="F114" s="60"/>
      <c r="G114" s="60"/>
      <c r="H114" s="6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5:20" ht="68.25" customHeight="1">
      <c r="E115" s="59" t="s">
        <v>83</v>
      </c>
      <c r="F115" s="60"/>
      <c r="G115" s="60"/>
      <c r="H115" s="6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5:20" ht="52.5" customHeight="1" thickBot="1">
      <c r="E116" s="62" t="s">
        <v>84</v>
      </c>
      <c r="F116" s="63"/>
      <c r="G116" s="63"/>
      <c r="H116" s="6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5:20" ht="54" customHeight="1">
      <c r="E117" s="10"/>
      <c r="F117" s="1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5:20" ht="12.75">
      <c r="E118" s="10"/>
      <c r="F118" s="10"/>
      <c r="G118" s="10"/>
      <c r="H118" s="10"/>
      <c r="I118" s="10"/>
      <c r="P118" s="1"/>
      <c r="Q118" s="1"/>
      <c r="R118" s="1"/>
      <c r="S118" s="1"/>
      <c r="T118" s="1"/>
    </row>
    <row r="119" spans="5:20" ht="12.75">
      <c r="E119" s="10"/>
      <c r="F119" s="10"/>
      <c r="G119" s="10"/>
      <c r="H119" s="10"/>
      <c r="I119" s="10"/>
      <c r="P119" s="1"/>
      <c r="Q119" s="1"/>
      <c r="R119" s="1"/>
      <c r="S119" s="1"/>
      <c r="T119" s="1"/>
    </row>
    <row r="120" spans="5:20" ht="12.75">
      <c r="E120" s="10"/>
      <c r="F120" s="10"/>
      <c r="G120" s="10"/>
      <c r="H120" s="10"/>
      <c r="I120" s="10"/>
      <c r="P120" s="1"/>
      <c r="Q120" s="1"/>
      <c r="R120" s="1"/>
      <c r="S120" s="1"/>
      <c r="T120" s="1"/>
    </row>
    <row r="121" spans="5:20" ht="12.75">
      <c r="E121" s="10"/>
      <c r="F121" s="10"/>
      <c r="G121" s="10"/>
      <c r="H121" s="10"/>
      <c r="I121" s="10"/>
      <c r="P121" s="1"/>
      <c r="Q121" s="1"/>
      <c r="R121" s="1"/>
      <c r="S121" s="1"/>
      <c r="T121" s="1"/>
    </row>
    <row r="122" spans="5:20" ht="12.75">
      <c r="E122" s="10"/>
      <c r="F122" s="10"/>
      <c r="G122" s="10"/>
      <c r="H122" s="10"/>
      <c r="I122" s="10"/>
      <c r="P122" s="1"/>
      <c r="Q122" s="1"/>
      <c r="R122" s="1"/>
      <c r="S122" s="1"/>
      <c r="T122" s="1"/>
    </row>
  </sheetData>
  <sheetProtection password="F5EE" sheet="1" objects="1" scenarios="1"/>
  <mergeCells count="22">
    <mergeCell ref="E114:H114"/>
    <mergeCell ref="E115:H115"/>
    <mergeCell ref="E116:H116"/>
    <mergeCell ref="E5:I5"/>
    <mergeCell ref="E110:H110"/>
    <mergeCell ref="E111:H111"/>
    <mergeCell ref="E112:H112"/>
    <mergeCell ref="E113:H113"/>
    <mergeCell ref="E73:I73"/>
    <mergeCell ref="E84:I84"/>
    <mergeCell ref="E93:I93"/>
    <mergeCell ref="E103:I103"/>
    <mergeCell ref="E102:H102"/>
    <mergeCell ref="E106:H106"/>
    <mergeCell ref="E64:I64"/>
    <mergeCell ref="E38:I38"/>
    <mergeCell ref="E33:H33"/>
    <mergeCell ref="E10:I10"/>
    <mergeCell ref="E17:I17"/>
    <mergeCell ref="E24:I24"/>
    <mergeCell ref="E34:I34"/>
    <mergeCell ref="E47:I47"/>
  </mergeCells>
  <printOptions/>
  <pageMargins left="0.1968503937007874" right="0.1968503937007874" top="0.1968503937007874" bottom="0.1968503937007874" header="0.15748031496062992" footer="0.1968503937007874"/>
  <pageSetup horizontalDpi="600" verticalDpi="600" orientation="portrait" paperSize="9" r:id="rId3"/>
  <headerFooter alignWithMargins="0">
    <oddHeader>&amp;CPriedas Nr. 1</oddHeader>
    <oddFooter>&amp;R&amp;P / &amp;N</oddFooter>
  </headerFooter>
  <legacyDrawing r:id="rId2"/>
  <oleObjects>
    <oleObject progId="Equation.3" shapeId="8855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7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50.421875" style="3" bestFit="1" customWidth="1"/>
    <col min="2" max="2" width="18.421875" style="3" bestFit="1" customWidth="1"/>
    <col min="3" max="3" width="35.421875" style="4" bestFit="1" customWidth="1"/>
    <col min="4" max="36" width="9.7109375" style="3" customWidth="1"/>
    <col min="37" max="16384" width="9.140625" style="3" customWidth="1"/>
  </cols>
  <sheetData>
    <row r="1" spans="2:4" ht="15.75">
      <c r="B1" s="2"/>
      <c r="D1" s="4"/>
    </row>
    <row r="2" spans="1:16" ht="15.75">
      <c r="A2" s="5" t="s">
        <v>3</v>
      </c>
      <c r="B2" s="5">
        <v>2011</v>
      </c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5"/>
      <c r="B3" s="36"/>
      <c r="C3" s="36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3" t="s">
        <v>4</v>
      </c>
      <c r="B4" s="3" t="s">
        <v>5</v>
      </c>
      <c r="C4" s="5"/>
      <c r="D4" s="5"/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</row>
    <row r="5" spans="1:3" ht="15.75">
      <c r="A5" s="6" t="s">
        <v>6</v>
      </c>
      <c r="B5" s="7" t="s">
        <v>7</v>
      </c>
      <c r="C5" s="7" t="s">
        <v>16</v>
      </c>
    </row>
    <row r="6" spans="1:3" ht="15.75">
      <c r="A6" s="7" t="s">
        <v>8</v>
      </c>
      <c r="B6" s="7" t="s">
        <v>9</v>
      </c>
      <c r="C6" s="7" t="s">
        <v>16</v>
      </c>
    </row>
    <row r="7" spans="1:3" ht="15.75">
      <c r="A7" s="6" t="s">
        <v>10</v>
      </c>
      <c r="B7" s="7" t="s">
        <v>11</v>
      </c>
      <c r="C7" s="7" t="s">
        <v>16</v>
      </c>
    </row>
    <row r="8" spans="1:3" ht="15.75">
      <c r="A8" s="7" t="s">
        <v>12</v>
      </c>
      <c r="B8" s="7" t="s">
        <v>13</v>
      </c>
      <c r="C8" s="7" t="s">
        <v>16</v>
      </c>
    </row>
    <row r="9" spans="1:3" ht="15.75">
      <c r="A9" s="6" t="s">
        <v>14</v>
      </c>
      <c r="B9" s="7" t="s">
        <v>15</v>
      </c>
      <c r="C9" s="7" t="s">
        <v>16</v>
      </c>
    </row>
    <row r="10" spans="1:3" ht="15.75">
      <c r="A10" s="6"/>
      <c r="B10" s="7"/>
      <c r="C10" s="7"/>
    </row>
    <row r="11" spans="1:3" ht="15.75">
      <c r="A11" s="6"/>
      <c r="B11" s="7"/>
      <c r="C11" s="7"/>
    </row>
    <row r="12" spans="1:3" ht="15.75">
      <c r="A12" s="6"/>
      <c r="B12" s="7"/>
      <c r="C12" s="7"/>
    </row>
    <row r="13" spans="1:3" ht="15.75">
      <c r="A13" s="7"/>
      <c r="B13" s="7"/>
      <c r="C13" s="7"/>
    </row>
    <row r="14" spans="1:3" ht="15.75">
      <c r="A14" s="7"/>
      <c r="B14" s="7"/>
      <c r="C14" s="6"/>
    </row>
    <row r="15" spans="1:3" ht="15.75">
      <c r="A15" s="6"/>
      <c r="B15" s="7"/>
      <c r="C15" s="7"/>
    </row>
    <row r="16" spans="1:3" s="30" customFormat="1" ht="15.75">
      <c r="A16" s="6"/>
      <c r="B16" s="7"/>
      <c r="C16" s="7"/>
    </row>
    <row r="17" spans="1:3" ht="15.75">
      <c r="A17" s="31"/>
      <c r="B17" s="29"/>
      <c r="C17" s="29"/>
    </row>
    <row r="18" spans="1:3" ht="15.75">
      <c r="A18" s="6"/>
      <c r="B18" s="7"/>
      <c r="C18" s="7"/>
    </row>
    <row r="19" spans="1:3" ht="15.75">
      <c r="A19" s="7"/>
      <c r="B19" s="7"/>
      <c r="C19" s="7"/>
    </row>
    <row r="20" spans="1:3" ht="15.75">
      <c r="A20" s="6"/>
      <c r="B20" s="7"/>
      <c r="C20" s="7"/>
    </row>
    <row r="21" spans="1:3" ht="15.75">
      <c r="A21" s="6"/>
      <c r="B21" s="7"/>
      <c r="C21" s="7"/>
    </row>
    <row r="22" spans="1:3" ht="15.75">
      <c r="A22" s="6"/>
      <c r="B22" s="7"/>
      <c r="C22" s="7"/>
    </row>
    <row r="23" spans="1:3" ht="15.75">
      <c r="A23" s="6"/>
      <c r="B23" s="7"/>
      <c r="C23" s="7"/>
    </row>
    <row r="24" spans="1:3" s="30" customFormat="1" ht="15.75">
      <c r="A24" s="7"/>
      <c r="B24" s="7"/>
      <c r="C24" s="7"/>
    </row>
    <row r="25" spans="1:3" s="30" customFormat="1" ht="15.75">
      <c r="A25" s="29"/>
      <c r="B25" s="29"/>
      <c r="C25" s="29"/>
    </row>
    <row r="26" spans="1:3" ht="15.75">
      <c r="A26" s="7"/>
      <c r="B26" s="7"/>
      <c r="C26" s="6"/>
    </row>
    <row r="27" spans="1:3" s="30" customFormat="1" ht="15.75">
      <c r="A27" s="29"/>
      <c r="B27" s="29"/>
      <c r="C27" s="29"/>
    </row>
    <row r="28" spans="1:3" ht="15.75">
      <c r="A28" s="7"/>
      <c r="B28" s="7"/>
      <c r="C28" s="7"/>
    </row>
    <row r="29" spans="1:3" ht="15.75">
      <c r="A29" s="7"/>
      <c r="B29" s="7"/>
      <c r="C29" s="7"/>
    </row>
    <row r="30" spans="1:3" ht="15.75">
      <c r="A30" s="7"/>
      <c r="B30" s="7"/>
      <c r="C30" s="7"/>
    </row>
    <row r="31" spans="1:3" ht="15.75">
      <c r="A31" s="7"/>
      <c r="B31" s="7"/>
      <c r="C31" s="7"/>
    </row>
    <row r="32" spans="1:3" ht="15.75">
      <c r="A32" s="6"/>
      <c r="B32" s="7"/>
      <c r="C32" s="7"/>
    </row>
    <row r="33" spans="1:3" ht="15.75">
      <c r="A33" s="6"/>
      <c r="B33" s="7"/>
      <c r="C33" s="7"/>
    </row>
    <row r="34" spans="1:3" s="30" customFormat="1" ht="15.75">
      <c r="A34" s="29"/>
      <c r="B34" s="29"/>
      <c r="C34" s="29"/>
    </row>
    <row r="35" spans="1:3" ht="15.75">
      <c r="A35" s="7"/>
      <c r="B35" s="7"/>
      <c r="C35" s="7"/>
    </row>
    <row r="36" spans="1:3" ht="15.75">
      <c r="A36" s="6"/>
      <c r="B36" s="7"/>
      <c r="C36" s="7"/>
    </row>
    <row r="37" spans="1:3" ht="15.75">
      <c r="A37" s="6"/>
      <c r="B37" s="7"/>
      <c r="C37" s="7"/>
    </row>
    <row r="38" spans="1:3" ht="15.75">
      <c r="A38" s="7"/>
      <c r="B38" s="7"/>
      <c r="C38" s="7"/>
    </row>
    <row r="39" spans="1:3" ht="15.75">
      <c r="A39" s="6"/>
      <c r="B39" s="7"/>
      <c r="C39" s="7"/>
    </row>
    <row r="40" spans="1:3" ht="15.75">
      <c r="A40" s="6"/>
      <c r="B40" s="7"/>
      <c r="C40" s="7"/>
    </row>
    <row r="41" spans="1:3" ht="15.75">
      <c r="A41" s="7"/>
      <c r="B41" s="7"/>
      <c r="C41" s="7"/>
    </row>
    <row r="42" spans="1:3" ht="15.75">
      <c r="A42" s="7"/>
      <c r="B42" s="7"/>
      <c r="C42" s="7"/>
    </row>
    <row r="43" spans="1:3" ht="15.75">
      <c r="A43" s="7"/>
      <c r="B43" s="7"/>
      <c r="C43" s="6"/>
    </row>
    <row r="44" spans="1:3" ht="15.75">
      <c r="A44" s="6"/>
      <c r="B44" s="7"/>
      <c r="C44" s="7"/>
    </row>
    <row r="45" spans="1:3" ht="15.75">
      <c r="A45" s="6"/>
      <c r="B45" s="7"/>
      <c r="C45" s="7"/>
    </row>
    <row r="46" spans="1:3" ht="15.75">
      <c r="A46" s="7"/>
      <c r="B46" s="7"/>
      <c r="C46" s="7"/>
    </row>
    <row r="47" spans="1:3" ht="15.75">
      <c r="A47" s="6"/>
      <c r="B47" s="7"/>
      <c r="C47" s="7"/>
    </row>
    <row r="48" spans="1:3" ht="15.75">
      <c r="A48" s="7"/>
      <c r="B48" s="7"/>
      <c r="C48" s="7"/>
    </row>
    <row r="49" spans="1:3" ht="15.75">
      <c r="A49" s="6"/>
      <c r="B49" s="7"/>
      <c r="C49" s="7"/>
    </row>
    <row r="50" spans="1:3" s="30" customFormat="1" ht="15.75">
      <c r="A50" s="6"/>
      <c r="B50" s="7"/>
      <c r="C50" s="7"/>
    </row>
    <row r="51" spans="1:3" ht="15.75">
      <c r="A51" s="31"/>
      <c r="B51" s="29"/>
      <c r="C51" s="29"/>
    </row>
    <row r="52" spans="1:3" ht="15.75">
      <c r="A52" s="7"/>
      <c r="B52" s="7"/>
      <c r="C52" s="7"/>
    </row>
    <row r="53" spans="1:3" ht="15.75">
      <c r="A53" s="6"/>
      <c r="B53" s="7"/>
      <c r="C53" s="7"/>
    </row>
    <row r="54" spans="1:3" ht="15.75">
      <c r="A54" s="1"/>
      <c r="B54" s="1"/>
      <c r="C54" s="8"/>
    </row>
    <row r="55" spans="1:3" ht="15.75">
      <c r="A55" s="7"/>
      <c r="B55" s="7"/>
      <c r="C55" s="7"/>
    </row>
    <row r="56" spans="1:3" s="30" customFormat="1" ht="15.75">
      <c r="A56" s="7"/>
      <c r="B56" s="7"/>
      <c r="C56" s="6"/>
    </row>
    <row r="57" spans="1:3" ht="15.75">
      <c r="A57" s="29"/>
      <c r="B57" s="29"/>
      <c r="C57" s="31"/>
    </row>
    <row r="58" spans="1:3" ht="15.75">
      <c r="A58" s="7"/>
      <c r="B58" s="7"/>
      <c r="C58" s="7"/>
    </row>
    <row r="59" spans="1:3" ht="15.75">
      <c r="A59" s="6"/>
      <c r="B59" s="7"/>
      <c r="C59" s="7"/>
    </row>
    <row r="60" spans="1:3" ht="15.75">
      <c r="A60" s="7"/>
      <c r="B60" s="7"/>
      <c r="C60" s="7"/>
    </row>
    <row r="61" spans="1:3" ht="15.75">
      <c r="A61" s="6"/>
      <c r="B61" s="7"/>
      <c r="C61" s="7"/>
    </row>
    <row r="62" spans="1:3" ht="15.75">
      <c r="A62" s="6"/>
      <c r="B62" s="7"/>
      <c r="C62" s="7"/>
    </row>
    <row r="63" spans="1:3" ht="15.75">
      <c r="A63" s="6"/>
      <c r="B63" s="7"/>
      <c r="C63" s="7"/>
    </row>
    <row r="64" spans="1:3" ht="15.75">
      <c r="A64" s="7"/>
      <c r="B64" s="7"/>
      <c r="C64" s="7"/>
    </row>
    <row r="65" spans="1:3" ht="15.75">
      <c r="A65" s="6"/>
      <c r="B65" s="7"/>
      <c r="C65" s="7"/>
    </row>
    <row r="66" spans="1:3" ht="15.75">
      <c r="A66" s="6"/>
      <c r="B66" s="7"/>
      <c r="C66" s="7"/>
    </row>
    <row r="67" spans="1:3" ht="15.75">
      <c r="A67" s="7"/>
      <c r="B67" s="7"/>
      <c r="C67" s="7"/>
    </row>
    <row r="68" spans="1:3" ht="15.75">
      <c r="A68" s="6"/>
      <c r="B68" s="7"/>
      <c r="C68" s="7"/>
    </row>
    <row r="69" spans="1:3" ht="15.75">
      <c r="A69" s="6"/>
      <c r="B69" s="7"/>
      <c r="C69" s="7"/>
    </row>
    <row r="70" spans="1:3" ht="15.75">
      <c r="A70" s="6"/>
      <c r="B70" s="7"/>
      <c r="C70" s="7"/>
    </row>
    <row r="71" spans="1:3" ht="15.75">
      <c r="A71" s="6"/>
      <c r="B71" s="7"/>
      <c r="C71" s="7"/>
    </row>
    <row r="72" spans="1:3" ht="15.75">
      <c r="A72" s="7"/>
      <c r="B72" s="7"/>
      <c r="C72" s="32"/>
    </row>
  </sheetData>
  <sheetProtection password="F5E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3</dc:creator>
  <cp:keywords/>
  <dc:description/>
  <cp:lastModifiedBy>VKSlft</cp:lastModifiedBy>
  <cp:lastPrinted>2011-07-15T11:36:50Z</cp:lastPrinted>
  <dcterms:created xsi:type="dcterms:W3CDTF">2004-01-15T13:26:23Z</dcterms:created>
  <dcterms:modified xsi:type="dcterms:W3CDTF">2011-07-15T11:37:55Z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